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lmo.unifi.it\dicea_amministrazione\DICEA_AMMINISTRAZIONE\DICEA_AMMINISTRAZIONE\3. BUDGET E CONTABILITA'\1. BUDGET 2020\RICAVI DICEA e CRIACIV 2020\DICEA\"/>
    </mc:Choice>
  </mc:AlternateContent>
  <bookViews>
    <workbookView xWindow="0" yWindow="0" windowWidth="23040" windowHeight="8808"/>
  </bookViews>
  <sheets>
    <sheet name="PRESTAZIONI  ANNO 2020 " sheetId="5" r:id="rId1"/>
    <sheet name="PRESTAZIONI  ANNO 2019 " sheetId="3" r:id="rId2"/>
    <sheet name="Prestazioni anno 18 saldate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" l="1"/>
  <c r="E30" i="4"/>
</calcChain>
</file>

<file path=xl/sharedStrings.xml><?xml version="1.0" encoding="utf-8"?>
<sst xmlns="http://schemas.openxmlformats.org/spreadsheetml/2006/main" count="544" uniqueCount="175">
  <si>
    <t>RESP.SC.</t>
  </si>
  <si>
    <t>REP.</t>
  </si>
  <si>
    <t>COMMITTENTE</t>
  </si>
  <si>
    <t>Data fine</t>
  </si>
  <si>
    <t>SSD</t>
  </si>
  <si>
    <t xml:space="preserve">Ammontare </t>
  </si>
  <si>
    <t>PROGETTO U-GOV</t>
  </si>
  <si>
    <t>Titolo</t>
  </si>
  <si>
    <t>n.ro delib</t>
  </si>
  <si>
    <t>Data Consiglio/Giunta</t>
  </si>
  <si>
    <t xml:space="preserve">NOTE </t>
  </si>
  <si>
    <t>Vignoli Andrea</t>
  </si>
  <si>
    <t>Incassata</t>
  </si>
  <si>
    <t>Rate</t>
  </si>
  <si>
    <t>ICAR/08</t>
  </si>
  <si>
    <t>Data stipula/inizio conv</t>
  </si>
  <si>
    <t>38/2019</t>
  </si>
  <si>
    <t>37/2019</t>
  </si>
  <si>
    <t xml:space="preserve">Verifica delle tarature di macchine prova materiali </t>
  </si>
  <si>
    <t>IGETECMA</t>
  </si>
  <si>
    <t>GIOSTARIF</t>
  </si>
  <si>
    <t xml:space="preserve">Giunta a ratifica </t>
  </si>
  <si>
    <t>U</t>
  </si>
  <si>
    <t>Prove su campioni cordolo ventilato per pannelli xlam</t>
  </si>
  <si>
    <t>SOLTECH</t>
  </si>
  <si>
    <t>36/2019</t>
  </si>
  <si>
    <t>TECNOCONTROLLI</t>
  </si>
  <si>
    <t>18/12/18</t>
  </si>
  <si>
    <t>7</t>
  </si>
  <si>
    <t>39/2019</t>
  </si>
  <si>
    <t>BARACLIT S.p.A.</t>
  </si>
  <si>
    <t>Giunta</t>
  </si>
  <si>
    <t>74/2019</t>
  </si>
  <si>
    <t>LABOTER S.n.c.</t>
  </si>
  <si>
    <t xml:space="preserve">Consiglio </t>
  </si>
  <si>
    <t>Lab.Geot. Chiantini</t>
  </si>
  <si>
    <t>89/2019</t>
  </si>
  <si>
    <t>126/2019</t>
  </si>
  <si>
    <t>132/2019</t>
  </si>
  <si>
    <t>LAB.GEOTEC2</t>
  </si>
  <si>
    <t>163/2019</t>
  </si>
  <si>
    <t>SIGMA ETRURIA S.R.L.</t>
  </si>
  <si>
    <t>Madiai Claudia</t>
  </si>
  <si>
    <t>ICAR/07</t>
  </si>
  <si>
    <t>186/2019</t>
  </si>
  <si>
    <t>Prove geotecniche su campioni di terreno rimaneggiati</t>
  </si>
  <si>
    <t>INGV</t>
  </si>
  <si>
    <t>INGV_PROVE GEOTECNICHE CENTRO SULMONA</t>
  </si>
  <si>
    <t>Consiglio a ratifica</t>
  </si>
  <si>
    <t>268/2019</t>
  </si>
  <si>
    <t>Supporto all'attività di ricerca scientifica in tema di diagnostica di edifici esistenti, attraverso l'esecuzione di prove distruttive e non distruttive su edifici in calcestruzzo armato e in muratura</t>
  </si>
  <si>
    <t>Consiglio</t>
  </si>
  <si>
    <t>S2R_2019</t>
  </si>
  <si>
    <t>S2R S.r.l.</t>
  </si>
  <si>
    <t>SI</t>
  </si>
  <si>
    <t>298/2019</t>
  </si>
  <si>
    <t xml:space="preserve">Verifica della taratura per prove geotecniche </t>
  </si>
  <si>
    <t>IGETECMA  s.n.c.</t>
  </si>
  <si>
    <t>SIGMA S.R.L.</t>
  </si>
  <si>
    <t>394/2019</t>
  </si>
  <si>
    <t>429/2019</t>
  </si>
  <si>
    <t>Prove penetrometriche su malta con metodo DRMS</t>
  </si>
  <si>
    <t>PAVER</t>
  </si>
  <si>
    <t>Ripartibile</t>
  </si>
  <si>
    <t>ELLE TI LAB. TERRE</t>
  </si>
  <si>
    <t>CHIANTINI</t>
  </si>
  <si>
    <t>21/18</t>
  </si>
  <si>
    <t>.7/18</t>
  </si>
  <si>
    <t>22/18</t>
  </si>
  <si>
    <t>SIGMA LAB. SRL</t>
  </si>
  <si>
    <t>33/18</t>
  </si>
  <si>
    <t>COM CALENZANO</t>
  </si>
  <si>
    <t>GRANCHI</t>
  </si>
  <si>
    <t>72/18</t>
  </si>
  <si>
    <t>laboter</t>
  </si>
  <si>
    <t>89/18</t>
  </si>
  <si>
    <t>BARACLIT</t>
  </si>
  <si>
    <t>94/18</t>
  </si>
  <si>
    <t>100/18</t>
  </si>
  <si>
    <t>127/18</t>
  </si>
  <si>
    <t>135/18</t>
  </si>
  <si>
    <t>195/18</t>
  </si>
  <si>
    <t>197/18</t>
  </si>
  <si>
    <t>MARRACINI</t>
  </si>
  <si>
    <t>202/18</t>
  </si>
  <si>
    <t>METALCOOP</t>
  </si>
  <si>
    <t>266/18</t>
  </si>
  <si>
    <t xml:space="preserve">ROSSI </t>
  </si>
  <si>
    <t>356/18</t>
  </si>
  <si>
    <t>378/18</t>
  </si>
  <si>
    <t>452/18</t>
  </si>
  <si>
    <t>457/18</t>
  </si>
  <si>
    <t>LOGLI</t>
  </si>
  <si>
    <t>458/18</t>
  </si>
  <si>
    <t>478/18</t>
  </si>
  <si>
    <t>ROSSS S.P.A.</t>
  </si>
  <si>
    <t>480/18</t>
  </si>
  <si>
    <t>535/18</t>
  </si>
  <si>
    <t>DELTA</t>
  </si>
  <si>
    <t>538/18</t>
  </si>
  <si>
    <t>545/18</t>
  </si>
  <si>
    <t>546/18</t>
  </si>
  <si>
    <t>TOTALI</t>
  </si>
  <si>
    <t>454/2019</t>
  </si>
  <si>
    <t>473/2019</t>
  </si>
  <si>
    <t>LAB.DELTA S.R.L.</t>
  </si>
  <si>
    <t>518/2019</t>
  </si>
  <si>
    <t>519/2019</t>
  </si>
  <si>
    <t>LAB.NUOVA GEOTEC S.R.L.</t>
  </si>
  <si>
    <t>LAB. SIGMA S.R.L.</t>
  </si>
  <si>
    <t>SI/p</t>
  </si>
  <si>
    <t xml:space="preserve">Verifica della taratura di macchine per prove geotecniche </t>
  </si>
  <si>
    <t>2/2020</t>
  </si>
  <si>
    <t>22/2020</t>
  </si>
  <si>
    <t xml:space="preserve">ELLE TI </t>
  </si>
  <si>
    <t>BARACLIT S.P.A.</t>
  </si>
  <si>
    <t xml:space="preserve">Verifica della taratura di macchine prova materiali </t>
  </si>
  <si>
    <t>37/2020</t>
  </si>
  <si>
    <t>62/2020</t>
  </si>
  <si>
    <t xml:space="preserve">TECNOCONTROLLI S.r.l. </t>
  </si>
  <si>
    <t xml:space="preserve">Giunta </t>
  </si>
  <si>
    <t>66/2020</t>
  </si>
  <si>
    <t>Indgine sulla malta in opera attraverso trapano strumentato DRMS</t>
  </si>
  <si>
    <t>Studio Ingegneria Associato Benelli Cipriani</t>
  </si>
  <si>
    <t>GRANCHI S.r.l.</t>
  </si>
  <si>
    <t>LABOTER S.r.l.</t>
  </si>
  <si>
    <t>Laboratorio Nuova Geotec S.r.l.</t>
  </si>
  <si>
    <t>82/2020</t>
  </si>
  <si>
    <t>86/2020</t>
  </si>
  <si>
    <t>81/2020</t>
  </si>
  <si>
    <t>76</t>
  </si>
  <si>
    <t>SIGMA S.r.l.</t>
  </si>
  <si>
    <t xml:space="preserve">Consiglio  a ratifica </t>
  </si>
  <si>
    <t>152/2020</t>
  </si>
  <si>
    <t>Estensione prove penetrometriche su malta con metodo DRMS</t>
  </si>
  <si>
    <t>Sigma Etruria S.r.l.</t>
  </si>
  <si>
    <t>157/2020</t>
  </si>
  <si>
    <t>168/2020</t>
  </si>
  <si>
    <t xml:space="preserve">Consiglio  </t>
  </si>
  <si>
    <t>201/2020</t>
  </si>
  <si>
    <t>Rossi &amp; C. S.a.s.</t>
  </si>
  <si>
    <t>213/2020</t>
  </si>
  <si>
    <t>Marraccini Biagio &amp; Figli S.r.l.</t>
  </si>
  <si>
    <t>215/2020</t>
  </si>
  <si>
    <t xml:space="preserve">Prove DRMS edificio di S. Marta, 3 - Firenze </t>
  </si>
  <si>
    <t>Consiglio  settembre</t>
  </si>
  <si>
    <t>4 Emme Service S.p.A.</t>
  </si>
  <si>
    <t>256/2020</t>
  </si>
  <si>
    <t>283/2020</t>
  </si>
  <si>
    <t>Prove monotone e cicliche su elementi di controvento a K</t>
  </si>
  <si>
    <t>Rosss S.p.A.</t>
  </si>
  <si>
    <t xml:space="preserve">Giunta  a ratifica </t>
  </si>
  <si>
    <t>295/2020</t>
  </si>
  <si>
    <t xml:space="preserve">Giunta   </t>
  </si>
  <si>
    <t>312/2020</t>
  </si>
  <si>
    <t>Prove a flessine su travetto in cls</t>
  </si>
  <si>
    <t>Germana Costruzioni</t>
  </si>
  <si>
    <t>Paver Costruzioni</t>
  </si>
  <si>
    <t>324/2020</t>
  </si>
  <si>
    <t>339/2020</t>
  </si>
  <si>
    <t>350/2020</t>
  </si>
  <si>
    <t>Lab. Delta S.r.l.</t>
  </si>
  <si>
    <t>Orlando Maurizio</t>
  </si>
  <si>
    <t>Orlando M.</t>
  </si>
  <si>
    <t>Ing. Banci Marco</t>
  </si>
  <si>
    <t>405/2020</t>
  </si>
  <si>
    <t>Prove DRMS - Stadio Comunale di S. Giovanni Valdarno</t>
  </si>
  <si>
    <t>404/2020</t>
  </si>
  <si>
    <t>Sigma S.r.l.</t>
  </si>
  <si>
    <t>u</t>
  </si>
  <si>
    <t>NO</t>
  </si>
  <si>
    <t>Verifica della taratura di macchine prova materiali e strumenti</t>
  </si>
  <si>
    <t>ICAR/09</t>
  </si>
  <si>
    <t>438/2020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</si>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</sst>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name val="Comic Sans MS"/>
      <family val="4"/>
    </font>
    <font>
      <b/>
      <sz val="10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43" fontId="0" fillId="0" borderId="1" xfId="0" applyNumberFormat="1" applyBorder="1"/>
    <xf numFmtId="43" fontId="0" fillId="0" borderId="0" xfId="0" applyNumberFormat="1"/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0" fillId="0" borderId="1" xfId="0" applyNumberFormat="1" applyFill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Fill="1"/>
    <xf numFmtId="0" fontId="0" fillId="0" borderId="1" xfId="0" applyFont="1" applyBorder="1"/>
    <xf numFmtId="49" fontId="0" fillId="0" borderId="1" xfId="0" applyNumberFormat="1" applyFont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164" fontId="0" fillId="0" borderId="1" xfId="0" applyNumberFormat="1" applyFont="1" applyFill="1" applyBorder="1"/>
    <xf numFmtId="0" fontId="4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wrapText="1"/>
    </xf>
    <xf numFmtId="43" fontId="0" fillId="0" borderId="1" xfId="0" applyNumberFormat="1" applyFill="1" applyBorder="1"/>
    <xf numFmtId="0" fontId="5" fillId="0" borderId="1" xfId="0" applyFont="1" applyFill="1" applyBorder="1"/>
    <xf numFmtId="49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64" fontId="5" fillId="0" borderId="1" xfId="0" applyNumberFormat="1" applyFont="1" applyFill="1" applyBorder="1"/>
    <xf numFmtId="43" fontId="5" fillId="0" borderId="1" xfId="0" applyNumberFormat="1" applyFont="1" applyFill="1" applyBorder="1"/>
    <xf numFmtId="0" fontId="7" fillId="0" borderId="1" xfId="0" applyFont="1" applyFill="1" applyBorder="1"/>
    <xf numFmtId="0" fontId="5" fillId="0" borderId="0" xfId="0" applyFont="1" applyFill="1"/>
    <xf numFmtId="44" fontId="0" fillId="0" borderId="0" xfId="0" applyNumberFormat="1"/>
    <xf numFmtId="44" fontId="2" fillId="2" borderId="1" xfId="0" applyNumberFormat="1" applyFont="1" applyFill="1" applyBorder="1" applyAlignment="1">
      <alignment horizontal="center" vertical="center" wrapText="1"/>
    </xf>
    <xf numFmtId="44" fontId="0" fillId="0" borderId="1" xfId="0" applyNumberFormat="1" applyFill="1" applyBorder="1"/>
    <xf numFmtId="44" fontId="0" fillId="0" borderId="1" xfId="0" applyNumberFormat="1" applyBorder="1"/>
    <xf numFmtId="44" fontId="5" fillId="0" borderId="1" xfId="0" applyNumberFormat="1" applyFont="1" applyFill="1" applyBorder="1"/>
    <xf numFmtId="49" fontId="0" fillId="0" borderId="1" xfId="0" applyNumberFormat="1" applyBorder="1"/>
    <xf numFmtId="0" fontId="8" fillId="0" borderId="0" xfId="0" applyFont="1"/>
    <xf numFmtId="43" fontId="8" fillId="0" borderId="0" xfId="0" applyNumberFormat="1" applyFont="1"/>
    <xf numFmtId="49" fontId="5" fillId="0" borderId="1" xfId="0" applyNumberFormat="1" applyFont="1" applyFill="1" applyBorder="1"/>
    <xf numFmtId="49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/>
    <xf numFmtId="164" fontId="0" fillId="0" borderId="0" xfId="0" applyNumberFormat="1" applyFill="1" applyBorder="1"/>
    <xf numFmtId="0" fontId="0" fillId="0" borderId="0" xfId="0" applyBorder="1"/>
    <xf numFmtId="44" fontId="5" fillId="0" borderId="0" xfId="0" applyNumberFormat="1" applyFont="1" applyFill="1" applyBorder="1"/>
    <xf numFmtId="0" fontId="5" fillId="0" borderId="3" xfId="0" applyFont="1" applyFill="1" applyBorder="1"/>
    <xf numFmtId="49" fontId="0" fillId="0" borderId="4" xfId="0" applyNumberFormat="1" applyBorder="1"/>
    <xf numFmtId="49" fontId="0" fillId="0" borderId="4" xfId="0" applyNumberFormat="1" applyBorder="1" applyAlignment="1">
      <alignment wrapText="1"/>
    </xf>
    <xf numFmtId="0" fontId="0" fillId="0" borderId="4" xfId="0" applyBorder="1"/>
    <xf numFmtId="164" fontId="0" fillId="0" borderId="4" xfId="0" applyNumberFormat="1" applyBorder="1"/>
    <xf numFmtId="43" fontId="0" fillId="0" borderId="4" xfId="0" applyNumberFormat="1" applyBorder="1"/>
    <xf numFmtId="14" fontId="0" fillId="0" borderId="4" xfId="0" applyNumberFormat="1" applyBorder="1"/>
    <xf numFmtId="44" fontId="0" fillId="0" borderId="4" xfId="0" applyNumberFormat="1" applyBorder="1"/>
    <xf numFmtId="0" fontId="9" fillId="0" borderId="1" xfId="0" applyFont="1" applyFill="1" applyBorder="1"/>
    <xf numFmtId="0" fontId="10" fillId="0" borderId="1" xfId="0" applyFont="1" applyBorder="1"/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8"/>
  <sheetViews>
    <sheetView tabSelected="1" topLeftCell="A10" zoomScale="110" zoomScaleNormal="110" workbookViewId="0">
      <selection activeCell="C31" sqref="C31"/>
    </sheetView>
  </sheetViews>
  <sheetFormatPr defaultRowHeight="14.4" x14ac:dyDescent="0.3"/>
  <cols>
    <col min="1" max="1" width="16.6640625" customWidth="1"/>
    <col min="3" max="3" width="8.88671875" style="45"/>
    <col min="4" max="4" width="31.33203125" customWidth="1"/>
    <col min="5" max="5" width="14.6640625" customWidth="1"/>
    <col min="6" max="6" width="9.6640625" customWidth="1"/>
    <col min="7" max="8" width="10.33203125" style="48" customWidth="1"/>
    <col min="9" max="9" width="11.6640625" style="3" customWidth="1"/>
    <col min="10" max="10" width="4.33203125" customWidth="1"/>
    <col min="11" max="11" width="5" customWidth="1"/>
    <col min="12" max="12" width="6.109375" customWidth="1"/>
    <col min="13" max="13" width="10.6640625" customWidth="1"/>
    <col min="14" max="14" width="17.5546875" customWidth="1"/>
    <col min="15" max="15" width="10.33203125" style="36" customWidth="1"/>
  </cols>
  <sheetData>
    <row r="3" spans="1:15" ht="41.4" x14ac:dyDescent="0.3">
      <c r="A3" s="8" t="s">
        <v>0</v>
      </c>
      <c r="B3" s="8" t="s">
        <v>4</v>
      </c>
      <c r="C3" s="9" t="s">
        <v>1</v>
      </c>
      <c r="D3" s="10" t="s">
        <v>7</v>
      </c>
      <c r="E3" s="5" t="s">
        <v>2</v>
      </c>
      <c r="F3" s="5" t="s">
        <v>6</v>
      </c>
      <c r="G3" s="46" t="s">
        <v>15</v>
      </c>
      <c r="H3" s="49" t="s">
        <v>3</v>
      </c>
      <c r="I3" s="11" t="s">
        <v>5</v>
      </c>
      <c r="J3" s="12" t="s">
        <v>13</v>
      </c>
      <c r="K3" s="12" t="s">
        <v>12</v>
      </c>
      <c r="L3" s="13" t="s">
        <v>8</v>
      </c>
      <c r="M3" s="12" t="s">
        <v>9</v>
      </c>
      <c r="N3" s="12" t="s">
        <v>10</v>
      </c>
      <c r="O3" s="37" t="s">
        <v>63</v>
      </c>
    </row>
    <row r="4" spans="1:15" s="16" customFormat="1" ht="28.8" x14ac:dyDescent="0.3">
      <c r="A4" s="1" t="s">
        <v>11</v>
      </c>
      <c r="B4" s="1" t="s">
        <v>14</v>
      </c>
      <c r="C4" s="41" t="s">
        <v>112</v>
      </c>
      <c r="D4" s="14" t="s">
        <v>111</v>
      </c>
      <c r="E4" s="4" t="s">
        <v>19</v>
      </c>
      <c r="F4" s="4" t="s">
        <v>20</v>
      </c>
      <c r="G4" s="7">
        <v>43838</v>
      </c>
      <c r="H4" s="7">
        <v>43882</v>
      </c>
      <c r="I4" s="2">
        <v>850</v>
      </c>
      <c r="J4" s="1" t="s">
        <v>22</v>
      </c>
      <c r="K4" s="1" t="s">
        <v>54</v>
      </c>
      <c r="L4" s="6">
        <v>64</v>
      </c>
      <c r="M4" s="7">
        <v>43853</v>
      </c>
      <c r="N4" s="1" t="s">
        <v>21</v>
      </c>
      <c r="O4" s="39">
        <v>204</v>
      </c>
    </row>
    <row r="5" spans="1:15" ht="28.8" x14ac:dyDescent="0.3">
      <c r="A5" s="1" t="s">
        <v>11</v>
      </c>
      <c r="B5" s="1" t="s">
        <v>14</v>
      </c>
      <c r="C5" s="41" t="s">
        <v>113</v>
      </c>
      <c r="D5" s="14" t="s">
        <v>111</v>
      </c>
      <c r="E5" s="4" t="s">
        <v>114</v>
      </c>
      <c r="F5" s="4" t="s">
        <v>20</v>
      </c>
      <c r="G5" s="7">
        <v>43850</v>
      </c>
      <c r="H5" s="7">
        <v>43889</v>
      </c>
      <c r="I5" s="2">
        <v>1250</v>
      </c>
      <c r="J5" s="1" t="s">
        <v>22</v>
      </c>
      <c r="K5" s="1" t="s">
        <v>54</v>
      </c>
      <c r="L5" s="6">
        <v>65</v>
      </c>
      <c r="M5" s="7">
        <v>43853</v>
      </c>
      <c r="N5" s="1" t="s">
        <v>21</v>
      </c>
      <c r="O5" s="39">
        <v>350</v>
      </c>
    </row>
    <row r="6" spans="1:15" ht="28.8" x14ac:dyDescent="0.3">
      <c r="A6" s="1" t="s">
        <v>11</v>
      </c>
      <c r="B6" s="1" t="s">
        <v>14</v>
      </c>
      <c r="C6" s="41" t="s">
        <v>117</v>
      </c>
      <c r="D6" s="14" t="s">
        <v>116</v>
      </c>
      <c r="E6" s="15" t="s">
        <v>115</v>
      </c>
      <c r="F6" s="4" t="s">
        <v>20</v>
      </c>
      <c r="G6" s="7">
        <v>43857</v>
      </c>
      <c r="H6" s="7">
        <v>43900</v>
      </c>
      <c r="I6" s="2">
        <v>550</v>
      </c>
      <c r="J6" s="1" t="s">
        <v>22</v>
      </c>
      <c r="K6" s="1" t="s">
        <v>54</v>
      </c>
      <c r="L6" s="6">
        <v>61</v>
      </c>
      <c r="M6" s="7">
        <v>43853</v>
      </c>
      <c r="N6" s="1" t="s">
        <v>21</v>
      </c>
      <c r="O6" s="39">
        <v>110</v>
      </c>
    </row>
    <row r="7" spans="1:15" ht="28.8" x14ac:dyDescent="0.3">
      <c r="A7" s="1" t="s">
        <v>11</v>
      </c>
      <c r="B7" s="1" t="s">
        <v>14</v>
      </c>
      <c r="C7" s="41" t="s">
        <v>118</v>
      </c>
      <c r="D7" s="14" t="s">
        <v>116</v>
      </c>
      <c r="E7" s="15" t="s">
        <v>119</v>
      </c>
      <c r="F7" s="4" t="s">
        <v>20</v>
      </c>
      <c r="G7" s="7">
        <v>43878</v>
      </c>
      <c r="H7" s="7">
        <v>43877</v>
      </c>
      <c r="I7" s="2">
        <v>2320</v>
      </c>
      <c r="J7" s="1" t="s">
        <v>22</v>
      </c>
      <c r="K7" s="1" t="s">
        <v>54</v>
      </c>
      <c r="L7" s="6">
        <v>55</v>
      </c>
      <c r="M7" s="7">
        <v>43815</v>
      </c>
      <c r="N7" s="1" t="s">
        <v>120</v>
      </c>
      <c r="O7" s="39">
        <v>510.4</v>
      </c>
    </row>
    <row r="8" spans="1:15" ht="28.8" x14ac:dyDescent="0.3">
      <c r="A8" s="1" t="s">
        <v>11</v>
      </c>
      <c r="B8" s="1" t="s">
        <v>14</v>
      </c>
      <c r="C8" s="41" t="s">
        <v>121</v>
      </c>
      <c r="D8" s="14" t="s">
        <v>116</v>
      </c>
      <c r="E8" s="15" t="s">
        <v>124</v>
      </c>
      <c r="F8" s="4" t="s">
        <v>20</v>
      </c>
      <c r="G8" s="7">
        <v>43878</v>
      </c>
      <c r="H8" s="7">
        <v>43914</v>
      </c>
      <c r="I8" s="2">
        <v>750</v>
      </c>
      <c r="J8" s="1" t="s">
        <v>22</v>
      </c>
      <c r="K8" s="1" t="s">
        <v>54</v>
      </c>
      <c r="L8" s="6">
        <v>72</v>
      </c>
      <c r="M8" s="7">
        <v>43895</v>
      </c>
      <c r="N8" s="1" t="s">
        <v>21</v>
      </c>
      <c r="O8" s="39">
        <v>150</v>
      </c>
    </row>
    <row r="9" spans="1:15" ht="28.8" x14ac:dyDescent="0.3">
      <c r="A9" s="1" t="s">
        <v>11</v>
      </c>
      <c r="B9" s="1" t="s">
        <v>14</v>
      </c>
      <c r="C9" s="41" t="s">
        <v>129</v>
      </c>
      <c r="D9" s="14" t="s">
        <v>111</v>
      </c>
      <c r="E9" s="15" t="s">
        <v>125</v>
      </c>
      <c r="F9" s="4" t="s">
        <v>20</v>
      </c>
      <c r="G9" s="7">
        <v>43887</v>
      </c>
      <c r="H9" s="7">
        <v>43921</v>
      </c>
      <c r="I9" s="2">
        <v>1300</v>
      </c>
      <c r="J9" s="1" t="s">
        <v>22</v>
      </c>
      <c r="K9" s="1" t="s">
        <v>54</v>
      </c>
      <c r="L9" s="6">
        <v>73</v>
      </c>
      <c r="M9" s="7">
        <v>43895</v>
      </c>
      <c r="N9" s="1" t="s">
        <v>21</v>
      </c>
      <c r="O9" s="39">
        <v>416</v>
      </c>
    </row>
    <row r="10" spans="1:15" ht="57.6" x14ac:dyDescent="0.3">
      <c r="A10" s="1" t="s">
        <v>11</v>
      </c>
      <c r="B10" s="1" t="s">
        <v>14</v>
      </c>
      <c r="C10" s="41" t="s">
        <v>130</v>
      </c>
      <c r="D10" s="14" t="s">
        <v>122</v>
      </c>
      <c r="E10" s="15" t="s">
        <v>123</v>
      </c>
      <c r="F10" s="4" t="s">
        <v>20</v>
      </c>
      <c r="G10" s="7">
        <v>43887</v>
      </c>
      <c r="H10" s="7">
        <v>43937</v>
      </c>
      <c r="I10" s="2">
        <v>200</v>
      </c>
      <c r="J10" s="1" t="s">
        <v>22</v>
      </c>
      <c r="K10" s="1" t="s">
        <v>54</v>
      </c>
      <c r="L10" s="6">
        <v>76</v>
      </c>
      <c r="M10" s="7">
        <v>43895</v>
      </c>
      <c r="N10" s="1" t="s">
        <v>21</v>
      </c>
      <c r="O10" s="39">
        <v>0</v>
      </c>
    </row>
    <row r="11" spans="1:15" ht="28.8" x14ac:dyDescent="0.3">
      <c r="A11" s="1" t="s">
        <v>11</v>
      </c>
      <c r="B11" s="1" t="s">
        <v>14</v>
      </c>
      <c r="C11" s="41" t="s">
        <v>127</v>
      </c>
      <c r="D11" s="14" t="s">
        <v>116</v>
      </c>
      <c r="E11" s="15" t="s">
        <v>119</v>
      </c>
      <c r="F11" s="4" t="s">
        <v>20</v>
      </c>
      <c r="G11" s="7">
        <v>43888</v>
      </c>
      <c r="H11" s="7">
        <v>43928</v>
      </c>
      <c r="I11" s="2">
        <v>910</v>
      </c>
      <c r="J11" s="1" t="s">
        <v>22</v>
      </c>
      <c r="K11" s="1" t="s">
        <v>54</v>
      </c>
      <c r="L11" s="6">
        <v>74</v>
      </c>
      <c r="M11" s="7">
        <v>43895</v>
      </c>
      <c r="N11" s="1" t="s">
        <v>21</v>
      </c>
      <c r="O11" s="39">
        <v>200.2</v>
      </c>
    </row>
    <row r="12" spans="1:15" ht="31.2" customHeight="1" x14ac:dyDescent="0.3">
      <c r="A12" s="1" t="s">
        <v>11</v>
      </c>
      <c r="B12" s="1" t="s">
        <v>14</v>
      </c>
      <c r="C12" s="41" t="s">
        <v>128</v>
      </c>
      <c r="D12" s="14" t="s">
        <v>111</v>
      </c>
      <c r="E12" s="15" t="s">
        <v>126</v>
      </c>
      <c r="F12" s="4" t="s">
        <v>20</v>
      </c>
      <c r="G12" s="7">
        <v>43895</v>
      </c>
      <c r="H12" s="7">
        <v>43937</v>
      </c>
      <c r="I12" s="2">
        <v>700</v>
      </c>
      <c r="J12" s="1" t="s">
        <v>22</v>
      </c>
      <c r="K12" s="1" t="s">
        <v>54</v>
      </c>
      <c r="L12" s="1">
        <v>75</v>
      </c>
      <c r="M12" s="7">
        <v>43895</v>
      </c>
      <c r="N12" s="1" t="s">
        <v>21</v>
      </c>
      <c r="O12" s="39">
        <v>140</v>
      </c>
    </row>
    <row r="13" spans="1:15" s="35" customFormat="1" ht="28.8" x14ac:dyDescent="0.3">
      <c r="A13" s="29" t="s">
        <v>11</v>
      </c>
      <c r="B13" s="29" t="s">
        <v>14</v>
      </c>
      <c r="C13" s="44" t="s">
        <v>133</v>
      </c>
      <c r="D13" s="30" t="s">
        <v>134</v>
      </c>
      <c r="E13" s="29" t="s">
        <v>131</v>
      </c>
      <c r="F13" s="4" t="s">
        <v>20</v>
      </c>
      <c r="G13" s="32">
        <v>43978</v>
      </c>
      <c r="H13" s="32">
        <v>44042</v>
      </c>
      <c r="I13" s="33">
        <v>240</v>
      </c>
      <c r="J13" s="1" t="s">
        <v>22</v>
      </c>
      <c r="K13" s="29" t="s">
        <v>54</v>
      </c>
      <c r="L13" s="29">
        <v>104</v>
      </c>
      <c r="M13" s="7">
        <v>43992</v>
      </c>
      <c r="N13" s="1" t="s">
        <v>132</v>
      </c>
      <c r="O13" s="40">
        <v>0</v>
      </c>
    </row>
    <row r="14" spans="1:15" ht="43.2" x14ac:dyDescent="0.3">
      <c r="A14" s="29" t="s">
        <v>11</v>
      </c>
      <c r="B14" s="29" t="s">
        <v>14</v>
      </c>
      <c r="C14" s="41" t="s">
        <v>136</v>
      </c>
      <c r="D14" s="14" t="s">
        <v>111</v>
      </c>
      <c r="E14" s="15" t="s">
        <v>126</v>
      </c>
      <c r="F14" s="1" t="s">
        <v>20</v>
      </c>
      <c r="G14" s="7">
        <v>43986</v>
      </c>
      <c r="H14" s="7">
        <v>44028</v>
      </c>
      <c r="I14" s="2">
        <v>1180</v>
      </c>
      <c r="J14" s="1" t="s">
        <v>22</v>
      </c>
      <c r="K14" s="1" t="s">
        <v>54</v>
      </c>
      <c r="L14" s="1">
        <v>103</v>
      </c>
      <c r="M14" s="7">
        <v>43992</v>
      </c>
      <c r="N14" s="1" t="s">
        <v>132</v>
      </c>
      <c r="O14" s="40">
        <v>0</v>
      </c>
    </row>
    <row r="15" spans="1:15" ht="28.8" x14ac:dyDescent="0.3">
      <c r="A15" s="29" t="s">
        <v>11</v>
      </c>
      <c r="B15" s="29" t="s">
        <v>14</v>
      </c>
      <c r="C15" s="41" t="s">
        <v>137</v>
      </c>
      <c r="D15" s="14" t="s">
        <v>116</v>
      </c>
      <c r="E15" s="14" t="s">
        <v>135</v>
      </c>
      <c r="F15" s="1" t="s">
        <v>20</v>
      </c>
      <c r="G15" s="7">
        <v>43993</v>
      </c>
      <c r="H15" s="7">
        <v>44022</v>
      </c>
      <c r="I15" s="2">
        <v>730</v>
      </c>
      <c r="J15" s="1" t="s">
        <v>22</v>
      </c>
      <c r="K15" s="1" t="s">
        <v>170</v>
      </c>
      <c r="L15" s="1">
        <v>102</v>
      </c>
      <c r="M15" s="7">
        <v>43992</v>
      </c>
      <c r="N15" s="1" t="s">
        <v>138</v>
      </c>
      <c r="O15" s="39">
        <v>0</v>
      </c>
    </row>
    <row r="16" spans="1:15" ht="28.8" x14ac:dyDescent="0.3">
      <c r="A16" s="29" t="s">
        <v>11</v>
      </c>
      <c r="B16" s="29" t="s">
        <v>14</v>
      </c>
      <c r="C16" s="41" t="s">
        <v>139</v>
      </c>
      <c r="D16" s="14" t="s">
        <v>116</v>
      </c>
      <c r="E16" s="14" t="s">
        <v>140</v>
      </c>
      <c r="F16" s="1" t="s">
        <v>20</v>
      </c>
      <c r="G16" s="7">
        <v>44019</v>
      </c>
      <c r="H16" s="7">
        <v>44063</v>
      </c>
      <c r="I16" s="2">
        <v>500</v>
      </c>
      <c r="J16" s="1" t="s">
        <v>22</v>
      </c>
      <c r="K16" s="1" t="s">
        <v>54</v>
      </c>
      <c r="L16" s="1">
        <v>131</v>
      </c>
      <c r="M16" s="7">
        <v>44026</v>
      </c>
      <c r="N16" s="1" t="s">
        <v>132</v>
      </c>
      <c r="O16" s="39">
        <v>0</v>
      </c>
    </row>
    <row r="17" spans="1:19" ht="43.2" x14ac:dyDescent="0.3">
      <c r="A17" s="29" t="s">
        <v>11</v>
      </c>
      <c r="B17" s="29" t="s">
        <v>14</v>
      </c>
      <c r="C17" s="41" t="s">
        <v>141</v>
      </c>
      <c r="D17" s="14" t="s">
        <v>116</v>
      </c>
      <c r="E17" s="14" t="s">
        <v>142</v>
      </c>
      <c r="F17" s="1" t="s">
        <v>20</v>
      </c>
      <c r="G17" s="7">
        <v>44022</v>
      </c>
      <c r="H17" s="7">
        <v>44063</v>
      </c>
      <c r="I17" s="2">
        <v>600</v>
      </c>
      <c r="J17" s="1" t="s">
        <v>22</v>
      </c>
      <c r="K17" s="1" t="s">
        <v>54</v>
      </c>
      <c r="L17" s="1">
        <v>130</v>
      </c>
      <c r="M17" s="7">
        <v>44026</v>
      </c>
      <c r="N17" s="1" t="s">
        <v>132</v>
      </c>
      <c r="O17" s="39">
        <v>0</v>
      </c>
    </row>
    <row r="18" spans="1:19" ht="28.8" x14ac:dyDescent="0.3">
      <c r="A18" s="29" t="s">
        <v>11</v>
      </c>
      <c r="B18" s="29" t="s">
        <v>14</v>
      </c>
      <c r="C18" s="41" t="s">
        <v>143</v>
      </c>
      <c r="D18" s="14" t="s">
        <v>116</v>
      </c>
      <c r="E18" s="14" t="s">
        <v>19</v>
      </c>
      <c r="F18" s="1" t="s">
        <v>20</v>
      </c>
      <c r="G18" s="7">
        <v>44026</v>
      </c>
      <c r="H18" s="7">
        <v>44063</v>
      </c>
      <c r="I18" s="2">
        <v>600</v>
      </c>
      <c r="J18" s="1" t="s">
        <v>22</v>
      </c>
      <c r="K18" s="1" t="s">
        <v>54</v>
      </c>
      <c r="L18" s="1">
        <v>132</v>
      </c>
      <c r="M18" s="7">
        <v>44026</v>
      </c>
      <c r="N18" s="1" t="s">
        <v>132</v>
      </c>
      <c r="O18" s="39">
        <v>0</v>
      </c>
    </row>
    <row r="19" spans="1:19" ht="28.8" x14ac:dyDescent="0.3">
      <c r="A19" s="29" t="s">
        <v>11</v>
      </c>
      <c r="B19" s="29" t="s">
        <v>14</v>
      </c>
      <c r="C19" s="41" t="s">
        <v>147</v>
      </c>
      <c r="D19" s="14" t="s">
        <v>144</v>
      </c>
      <c r="E19" s="15" t="s">
        <v>146</v>
      </c>
      <c r="F19" s="1" t="s">
        <v>20</v>
      </c>
      <c r="G19" s="7">
        <v>44046</v>
      </c>
      <c r="H19" s="7">
        <v>44105</v>
      </c>
      <c r="I19" s="2">
        <v>1480</v>
      </c>
      <c r="J19" s="1" t="s">
        <v>22</v>
      </c>
      <c r="K19" s="1" t="s">
        <v>170</v>
      </c>
      <c r="L19" s="1">
        <v>133</v>
      </c>
      <c r="M19" s="7">
        <v>43992</v>
      </c>
      <c r="N19" s="1" t="s">
        <v>145</v>
      </c>
      <c r="O19" s="40">
        <v>0</v>
      </c>
    </row>
    <row r="20" spans="1:19" ht="28.8" x14ac:dyDescent="0.3">
      <c r="A20" s="29" t="s">
        <v>163</v>
      </c>
      <c r="B20" s="29" t="s">
        <v>14</v>
      </c>
      <c r="C20" s="44" t="s">
        <v>148</v>
      </c>
      <c r="D20" s="30" t="s">
        <v>149</v>
      </c>
      <c r="E20" s="29" t="s">
        <v>150</v>
      </c>
      <c r="F20" s="4" t="s">
        <v>20</v>
      </c>
      <c r="G20" s="32">
        <v>44088</v>
      </c>
      <c r="H20" s="32">
        <v>44165</v>
      </c>
      <c r="I20" s="33">
        <v>1800</v>
      </c>
      <c r="J20" s="1" t="s">
        <v>22</v>
      </c>
      <c r="K20" s="1" t="s">
        <v>170</v>
      </c>
      <c r="L20" s="29">
        <v>23</v>
      </c>
      <c r="M20" s="7">
        <v>44088</v>
      </c>
      <c r="N20" s="1" t="s">
        <v>151</v>
      </c>
      <c r="O20" s="40">
        <v>486</v>
      </c>
    </row>
    <row r="21" spans="1:19" ht="28.8" x14ac:dyDescent="0.3">
      <c r="A21" s="29" t="s">
        <v>11</v>
      </c>
      <c r="B21" s="29" t="s">
        <v>14</v>
      </c>
      <c r="C21" s="44" t="s">
        <v>152</v>
      </c>
      <c r="D21" s="14" t="s">
        <v>111</v>
      </c>
      <c r="E21" s="29" t="s">
        <v>131</v>
      </c>
      <c r="F21" s="4" t="s">
        <v>20</v>
      </c>
      <c r="G21" s="32">
        <v>44097</v>
      </c>
      <c r="H21" s="32">
        <v>44165</v>
      </c>
      <c r="I21" s="33">
        <v>1755</v>
      </c>
      <c r="J21" s="1" t="s">
        <v>22</v>
      </c>
      <c r="K21" s="1" t="s">
        <v>54</v>
      </c>
      <c r="L21" s="29">
        <v>24</v>
      </c>
      <c r="M21" s="7">
        <v>43992</v>
      </c>
      <c r="N21" s="1" t="s">
        <v>153</v>
      </c>
      <c r="O21" s="40">
        <v>473.85</v>
      </c>
    </row>
    <row r="22" spans="1:19" ht="28.8" x14ac:dyDescent="0.3">
      <c r="A22" s="29" t="s">
        <v>11</v>
      </c>
      <c r="B22" s="29" t="s">
        <v>14</v>
      </c>
      <c r="C22" s="41" t="s">
        <v>154</v>
      </c>
      <c r="D22" s="1" t="s">
        <v>155</v>
      </c>
      <c r="E22" s="14" t="s">
        <v>156</v>
      </c>
      <c r="F22" s="1" t="s">
        <v>20</v>
      </c>
      <c r="G22" s="32">
        <v>44109</v>
      </c>
      <c r="H22" s="32">
        <v>44165</v>
      </c>
      <c r="I22" s="2">
        <v>2200</v>
      </c>
      <c r="J22" s="1" t="s">
        <v>22</v>
      </c>
      <c r="K22" s="1" t="s">
        <v>170</v>
      </c>
      <c r="L22" s="1">
        <v>190</v>
      </c>
      <c r="M22" s="50">
        <v>44123</v>
      </c>
      <c r="N22" s="1" t="s">
        <v>132</v>
      </c>
      <c r="O22" s="39">
        <v>440</v>
      </c>
    </row>
    <row r="23" spans="1:19" ht="28.8" x14ac:dyDescent="0.3">
      <c r="A23" s="1" t="s">
        <v>11</v>
      </c>
      <c r="B23" s="29" t="s">
        <v>14</v>
      </c>
      <c r="C23" s="41" t="s">
        <v>158</v>
      </c>
      <c r="D23" s="14" t="s">
        <v>116</v>
      </c>
      <c r="E23" s="63" t="s">
        <v>157</v>
      </c>
      <c r="F23" s="1" t="s">
        <v>20</v>
      </c>
      <c r="G23" s="47">
        <v>44123</v>
      </c>
      <c r="H23" s="47">
        <v>44165</v>
      </c>
      <c r="I23" s="2">
        <v>580</v>
      </c>
      <c r="J23" s="1" t="s">
        <v>22</v>
      </c>
      <c r="K23" s="1" t="s">
        <v>170</v>
      </c>
      <c r="L23" s="1">
        <v>189</v>
      </c>
      <c r="M23" s="50">
        <v>44123</v>
      </c>
      <c r="N23" s="1" t="s">
        <v>132</v>
      </c>
      <c r="O23" s="39">
        <v>127.6</v>
      </c>
    </row>
    <row r="24" spans="1:19" ht="28.8" x14ac:dyDescent="0.3">
      <c r="A24" s="1" t="s">
        <v>11</v>
      </c>
      <c r="B24" s="29" t="s">
        <v>14</v>
      </c>
      <c r="C24" s="41" t="s">
        <v>159</v>
      </c>
      <c r="D24" s="14" t="s">
        <v>116</v>
      </c>
      <c r="E24" s="1" t="s">
        <v>150</v>
      </c>
      <c r="F24" s="1" t="s">
        <v>20</v>
      </c>
      <c r="G24" s="47">
        <v>44130</v>
      </c>
      <c r="H24" s="47">
        <v>44165</v>
      </c>
      <c r="I24" s="2">
        <v>800</v>
      </c>
      <c r="J24" s="1" t="s">
        <v>22</v>
      </c>
      <c r="K24" s="1" t="s">
        <v>54</v>
      </c>
      <c r="L24" s="1">
        <v>191</v>
      </c>
      <c r="M24" s="50">
        <v>44123</v>
      </c>
      <c r="N24" s="1" t="s">
        <v>138</v>
      </c>
      <c r="O24" s="39">
        <v>176</v>
      </c>
    </row>
    <row r="25" spans="1:19" ht="28.2" customHeight="1" x14ac:dyDescent="0.3">
      <c r="A25" s="29" t="s">
        <v>11</v>
      </c>
      <c r="B25" s="29" t="s">
        <v>14</v>
      </c>
      <c r="C25" s="44" t="s">
        <v>160</v>
      </c>
      <c r="D25" s="14" t="s">
        <v>111</v>
      </c>
      <c r="E25" s="29" t="s">
        <v>161</v>
      </c>
      <c r="F25" s="4" t="s">
        <v>20</v>
      </c>
      <c r="G25" s="32">
        <v>44132</v>
      </c>
      <c r="H25" s="32">
        <v>44195</v>
      </c>
      <c r="I25" s="33">
        <v>3000</v>
      </c>
      <c r="J25" s="1" t="s">
        <v>22</v>
      </c>
      <c r="K25" s="1" t="s">
        <v>170</v>
      </c>
      <c r="L25" s="29">
        <v>28</v>
      </c>
      <c r="M25" s="7">
        <v>44146</v>
      </c>
      <c r="N25" s="1" t="s">
        <v>151</v>
      </c>
      <c r="O25" s="40">
        <v>473.85</v>
      </c>
      <c r="P25" s="51"/>
      <c r="Q25" s="52"/>
      <c r="R25" s="53"/>
      <c r="S25" s="52"/>
    </row>
    <row r="26" spans="1:19" ht="28.8" x14ac:dyDescent="0.3">
      <c r="A26" s="1" t="s">
        <v>162</v>
      </c>
      <c r="B26" s="54" t="s">
        <v>172</v>
      </c>
      <c r="C26" s="41" t="s">
        <v>167</v>
      </c>
      <c r="D26" s="14" t="s">
        <v>116</v>
      </c>
      <c r="E26" s="1" t="s">
        <v>168</v>
      </c>
      <c r="F26" s="1" t="s">
        <v>20</v>
      </c>
      <c r="G26" s="47">
        <v>44152</v>
      </c>
      <c r="H26" s="47">
        <v>44195</v>
      </c>
      <c r="I26" s="2">
        <v>900</v>
      </c>
      <c r="J26" s="1" t="s">
        <v>169</v>
      </c>
      <c r="K26" s="1" t="s">
        <v>170</v>
      </c>
      <c r="L26" s="1">
        <v>31</v>
      </c>
      <c r="M26" s="50">
        <v>44168</v>
      </c>
      <c r="N26" s="1" t="s">
        <v>151</v>
      </c>
      <c r="O26" s="39">
        <v>180</v>
      </c>
    </row>
    <row r="27" spans="1:19" ht="28.8" x14ac:dyDescent="0.3">
      <c r="A27" s="1" t="s">
        <v>162</v>
      </c>
      <c r="B27" s="54" t="s">
        <v>172</v>
      </c>
      <c r="C27" s="55" t="s">
        <v>165</v>
      </c>
      <c r="D27" s="56" t="s">
        <v>166</v>
      </c>
      <c r="E27" s="57" t="s">
        <v>164</v>
      </c>
      <c r="F27" s="57" t="s">
        <v>20</v>
      </c>
      <c r="G27" s="58">
        <v>44162</v>
      </c>
      <c r="H27" s="58">
        <v>44195</v>
      </c>
      <c r="I27" s="59">
        <v>1000</v>
      </c>
      <c r="J27" s="57" t="s">
        <v>22</v>
      </c>
      <c r="K27" s="57" t="s">
        <v>170</v>
      </c>
      <c r="L27" s="57">
        <v>32</v>
      </c>
      <c r="M27" s="60">
        <v>44168</v>
      </c>
      <c r="N27" s="57" t="s">
        <v>151</v>
      </c>
      <c r="O27" s="61">
        <v>200</v>
      </c>
    </row>
    <row r="28" spans="1:19" ht="28.8" x14ac:dyDescent="0.3">
      <c r="A28" s="6" t="s">
        <v>162</v>
      </c>
      <c r="B28" s="29" t="s">
        <v>172</v>
      </c>
      <c r="C28" s="41" t="s">
        <v>173</v>
      </c>
      <c r="D28" s="14" t="s">
        <v>171</v>
      </c>
      <c r="E28" s="62" t="s">
        <v>119</v>
      </c>
      <c r="F28" s="1" t="s">
        <v>20</v>
      </c>
      <c r="G28" s="47">
        <v>44181</v>
      </c>
      <c r="H28" s="47">
        <v>43921</v>
      </c>
      <c r="I28" s="2">
        <v>2400</v>
      </c>
      <c r="J28" s="1" t="s">
        <v>169</v>
      </c>
      <c r="K28" s="1" t="s">
        <v>174</v>
      </c>
      <c r="L28" s="1">
        <v>35</v>
      </c>
      <c r="M28" s="50">
        <v>44180</v>
      </c>
      <c r="N28" s="1" t="s">
        <v>153</v>
      </c>
      <c r="O28" s="39">
        <v>504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1"/>
  <sheetViews>
    <sheetView topLeftCell="A7" zoomScale="110" zoomScaleNormal="110" workbookViewId="0">
      <selection activeCell="I14" sqref="I14"/>
    </sheetView>
  </sheetViews>
  <sheetFormatPr defaultRowHeight="14.4" x14ac:dyDescent="0.3"/>
  <cols>
    <col min="1" max="1" width="13.6640625" customWidth="1"/>
    <col min="4" max="4" width="31.33203125" customWidth="1"/>
    <col min="5" max="5" width="14.6640625" customWidth="1"/>
    <col min="6" max="6" width="9.6640625" customWidth="1"/>
    <col min="7" max="8" width="10.33203125" customWidth="1"/>
    <col min="9" max="9" width="11.6640625" style="3" customWidth="1"/>
    <col min="10" max="10" width="4.33203125" customWidth="1"/>
    <col min="11" max="11" width="5" customWidth="1"/>
    <col min="12" max="12" width="6.109375" customWidth="1"/>
    <col min="13" max="13" width="9.44140625" customWidth="1"/>
    <col min="14" max="14" width="15" customWidth="1"/>
    <col min="15" max="15" width="10.33203125" style="36" customWidth="1"/>
  </cols>
  <sheetData>
    <row r="3" spans="1:15" ht="41.4" x14ac:dyDescent="0.3">
      <c r="A3" s="8" t="s">
        <v>0</v>
      </c>
      <c r="B3" s="8" t="s">
        <v>4</v>
      </c>
      <c r="C3" s="9" t="s">
        <v>1</v>
      </c>
      <c r="D3" s="10" t="s">
        <v>7</v>
      </c>
      <c r="E3" s="5" t="s">
        <v>2</v>
      </c>
      <c r="F3" s="5" t="s">
        <v>6</v>
      </c>
      <c r="G3" s="13" t="s">
        <v>15</v>
      </c>
      <c r="H3" s="5" t="s">
        <v>3</v>
      </c>
      <c r="I3" s="11" t="s">
        <v>5</v>
      </c>
      <c r="J3" s="12" t="s">
        <v>13</v>
      </c>
      <c r="K3" s="12" t="s">
        <v>12</v>
      </c>
      <c r="L3" s="13" t="s">
        <v>8</v>
      </c>
      <c r="M3" s="12" t="s">
        <v>9</v>
      </c>
      <c r="N3" s="12" t="s">
        <v>10</v>
      </c>
      <c r="O3" s="37" t="s">
        <v>63</v>
      </c>
    </row>
    <row r="4" spans="1:15" s="16" customFormat="1" ht="28.8" x14ac:dyDescent="0.3">
      <c r="A4" s="17" t="s">
        <v>11</v>
      </c>
      <c r="B4" s="17" t="s">
        <v>14</v>
      </c>
      <c r="C4" s="1" t="s">
        <v>25</v>
      </c>
      <c r="D4" s="18" t="s">
        <v>18</v>
      </c>
      <c r="E4" s="19" t="s">
        <v>26</v>
      </c>
      <c r="F4" s="19" t="s">
        <v>20</v>
      </c>
      <c r="G4" s="20" t="s">
        <v>27</v>
      </c>
      <c r="H4" s="21">
        <v>43514</v>
      </c>
      <c r="I4" s="22">
        <v>2400</v>
      </c>
      <c r="J4" s="26" t="s">
        <v>22</v>
      </c>
      <c r="K4" s="23"/>
      <c r="L4" s="24" t="s">
        <v>28</v>
      </c>
      <c r="M4" s="25">
        <v>43488</v>
      </c>
      <c r="N4" s="23" t="s">
        <v>21</v>
      </c>
      <c r="O4" s="38">
        <v>576</v>
      </c>
    </row>
    <row r="5" spans="1:15" ht="28.8" x14ac:dyDescent="0.3">
      <c r="A5" s="1" t="s">
        <v>11</v>
      </c>
      <c r="B5" s="1" t="s">
        <v>14</v>
      </c>
      <c r="C5" s="1" t="s">
        <v>17</v>
      </c>
      <c r="D5" s="14" t="s">
        <v>18</v>
      </c>
      <c r="E5" s="4" t="s">
        <v>19</v>
      </c>
      <c r="F5" s="4" t="s">
        <v>20</v>
      </c>
      <c r="G5" s="7">
        <v>43479</v>
      </c>
      <c r="H5" s="7">
        <v>43538</v>
      </c>
      <c r="I5" s="2">
        <v>850</v>
      </c>
      <c r="J5" s="1" t="s">
        <v>22</v>
      </c>
      <c r="K5" s="1" t="s">
        <v>54</v>
      </c>
      <c r="L5" s="6">
        <v>5</v>
      </c>
      <c r="M5" s="7">
        <v>43488</v>
      </c>
      <c r="N5" s="1" t="s">
        <v>21</v>
      </c>
      <c r="O5" s="39">
        <v>204</v>
      </c>
    </row>
    <row r="6" spans="1:15" ht="28.8" x14ac:dyDescent="0.3">
      <c r="A6" s="1" t="s">
        <v>11</v>
      </c>
      <c r="B6" s="1" t="s">
        <v>14</v>
      </c>
      <c r="C6" s="1" t="s">
        <v>16</v>
      </c>
      <c r="D6" s="14" t="s">
        <v>23</v>
      </c>
      <c r="E6" s="15" t="s">
        <v>24</v>
      </c>
      <c r="F6" s="4" t="s">
        <v>20</v>
      </c>
      <c r="G6" s="7">
        <v>43487</v>
      </c>
      <c r="H6" s="7">
        <v>43546</v>
      </c>
      <c r="I6" s="2">
        <v>1900</v>
      </c>
      <c r="J6" s="1" t="s">
        <v>22</v>
      </c>
      <c r="K6" s="1" t="s">
        <v>54</v>
      </c>
      <c r="L6" s="6">
        <v>65</v>
      </c>
      <c r="M6" s="7">
        <v>43444</v>
      </c>
      <c r="N6" s="1" t="s">
        <v>21</v>
      </c>
      <c r="O6" s="39">
        <v>456</v>
      </c>
    </row>
    <row r="7" spans="1:15" ht="28.8" x14ac:dyDescent="0.3">
      <c r="A7" s="1" t="s">
        <v>11</v>
      </c>
      <c r="B7" s="1" t="s">
        <v>14</v>
      </c>
      <c r="C7" s="1" t="s">
        <v>29</v>
      </c>
      <c r="D7" s="14" t="s">
        <v>18</v>
      </c>
      <c r="E7" s="15" t="s">
        <v>30</v>
      </c>
      <c r="F7" s="4" t="s">
        <v>20</v>
      </c>
      <c r="G7" s="7">
        <v>43487</v>
      </c>
      <c r="H7" s="7">
        <v>43546</v>
      </c>
      <c r="I7" s="2">
        <v>550</v>
      </c>
      <c r="J7" s="1" t="s">
        <v>22</v>
      </c>
      <c r="K7" s="1" t="s">
        <v>54</v>
      </c>
      <c r="L7" s="6">
        <v>6</v>
      </c>
      <c r="M7" s="7">
        <v>43488</v>
      </c>
      <c r="N7" s="1" t="s">
        <v>31</v>
      </c>
      <c r="O7" s="39">
        <v>132</v>
      </c>
    </row>
    <row r="8" spans="1:15" ht="28.8" x14ac:dyDescent="0.3">
      <c r="A8" s="1" t="s">
        <v>11</v>
      </c>
      <c r="B8" s="1" t="s">
        <v>14</v>
      </c>
      <c r="C8" s="1" t="s">
        <v>32</v>
      </c>
      <c r="D8" s="14" t="s">
        <v>18</v>
      </c>
      <c r="E8" s="15" t="s">
        <v>33</v>
      </c>
      <c r="F8" s="4" t="s">
        <v>20</v>
      </c>
      <c r="G8" s="7">
        <v>43507</v>
      </c>
      <c r="H8" s="7">
        <v>43566</v>
      </c>
      <c r="I8" s="2">
        <v>1300</v>
      </c>
      <c r="J8" s="1" t="s">
        <v>22</v>
      </c>
      <c r="K8" s="1" t="s">
        <v>54</v>
      </c>
      <c r="L8" s="6">
        <v>39</v>
      </c>
      <c r="M8" s="7">
        <v>43518</v>
      </c>
      <c r="N8" s="1" t="s">
        <v>34</v>
      </c>
      <c r="O8" s="39">
        <v>312</v>
      </c>
    </row>
    <row r="9" spans="1:15" ht="28.8" x14ac:dyDescent="0.3">
      <c r="A9" s="1" t="s">
        <v>11</v>
      </c>
      <c r="B9" s="1" t="s">
        <v>14</v>
      </c>
      <c r="C9" s="1" t="s">
        <v>36</v>
      </c>
      <c r="D9" s="14" t="s">
        <v>18</v>
      </c>
      <c r="E9" s="15" t="s">
        <v>35</v>
      </c>
      <c r="F9" s="4" t="s">
        <v>20</v>
      </c>
      <c r="G9" s="7">
        <v>43518</v>
      </c>
      <c r="H9" s="7">
        <v>43577</v>
      </c>
      <c r="I9" s="2">
        <v>620</v>
      </c>
      <c r="J9" s="1" t="s">
        <v>22</v>
      </c>
      <c r="K9" s="1" t="s">
        <v>54</v>
      </c>
      <c r="L9" s="6">
        <v>40</v>
      </c>
      <c r="M9" s="7">
        <v>43518</v>
      </c>
      <c r="N9" s="1" t="s">
        <v>34</v>
      </c>
      <c r="O9" s="39">
        <v>105.4</v>
      </c>
    </row>
    <row r="10" spans="1:15" ht="28.8" x14ac:dyDescent="0.3">
      <c r="A10" s="1" t="s">
        <v>11</v>
      </c>
      <c r="B10" s="1" t="s">
        <v>14</v>
      </c>
      <c r="C10" s="1" t="s">
        <v>37</v>
      </c>
      <c r="D10" s="14" t="s">
        <v>18</v>
      </c>
      <c r="E10" s="15" t="s">
        <v>26</v>
      </c>
      <c r="F10" s="4" t="s">
        <v>20</v>
      </c>
      <c r="G10" s="7">
        <v>43518</v>
      </c>
      <c r="H10" s="7">
        <v>43577</v>
      </c>
      <c r="I10" s="2">
        <v>1100</v>
      </c>
      <c r="J10" s="1" t="s">
        <v>22</v>
      </c>
      <c r="K10" s="1"/>
      <c r="L10" s="6">
        <v>41</v>
      </c>
      <c r="M10" s="7">
        <v>43518</v>
      </c>
      <c r="N10" s="1" t="s">
        <v>34</v>
      </c>
      <c r="O10" s="39">
        <v>264</v>
      </c>
    </row>
    <row r="11" spans="1:15" ht="28.8" x14ac:dyDescent="0.3">
      <c r="A11" s="1" t="s">
        <v>11</v>
      </c>
      <c r="B11" s="1" t="s">
        <v>14</v>
      </c>
      <c r="C11" s="1" t="s">
        <v>38</v>
      </c>
      <c r="D11" s="14" t="s">
        <v>18</v>
      </c>
      <c r="E11" s="15" t="s">
        <v>39</v>
      </c>
      <c r="F11" s="4" t="s">
        <v>20</v>
      </c>
      <c r="G11" s="7">
        <v>43536</v>
      </c>
      <c r="H11" s="7">
        <v>43597</v>
      </c>
      <c r="I11" s="2">
        <v>550</v>
      </c>
      <c r="J11" s="1" t="s">
        <v>22</v>
      </c>
      <c r="K11" s="1" t="s">
        <v>54</v>
      </c>
      <c r="L11" s="6">
        <v>66</v>
      </c>
      <c r="M11" s="7">
        <v>43539</v>
      </c>
      <c r="N11" s="1" t="s">
        <v>34</v>
      </c>
      <c r="O11" s="39">
        <v>110</v>
      </c>
    </row>
    <row r="12" spans="1:15" ht="31.2" customHeight="1" x14ac:dyDescent="0.3">
      <c r="A12" s="1" t="s">
        <v>11</v>
      </c>
      <c r="B12" s="1" t="s">
        <v>14</v>
      </c>
      <c r="C12" s="1" t="s">
        <v>40</v>
      </c>
      <c r="D12" s="14" t="s">
        <v>18</v>
      </c>
      <c r="E12" s="15" t="s">
        <v>41</v>
      </c>
      <c r="F12" s="1" t="s">
        <v>20</v>
      </c>
      <c r="G12" s="7">
        <v>43556</v>
      </c>
      <c r="H12" s="7">
        <v>43617</v>
      </c>
      <c r="I12" s="2">
        <v>730</v>
      </c>
      <c r="J12" s="1" t="s">
        <v>22</v>
      </c>
      <c r="K12" s="1" t="s">
        <v>54</v>
      </c>
      <c r="L12" s="1">
        <v>67</v>
      </c>
      <c r="M12" s="7">
        <v>43539</v>
      </c>
      <c r="N12" s="1" t="s">
        <v>34</v>
      </c>
      <c r="O12" s="39">
        <v>153.30000000000001</v>
      </c>
    </row>
    <row r="13" spans="1:15" s="35" customFormat="1" ht="42" x14ac:dyDescent="0.3">
      <c r="A13" s="29" t="s">
        <v>42</v>
      </c>
      <c r="B13" s="29" t="s">
        <v>43</v>
      </c>
      <c r="C13" s="29" t="s">
        <v>44</v>
      </c>
      <c r="D13" s="30" t="s">
        <v>45</v>
      </c>
      <c r="E13" s="29" t="s">
        <v>46</v>
      </c>
      <c r="F13" s="31" t="s">
        <v>47</v>
      </c>
      <c r="G13" s="32">
        <v>43440</v>
      </c>
      <c r="H13" s="32">
        <v>43465</v>
      </c>
      <c r="I13" s="33">
        <v>2000</v>
      </c>
      <c r="J13" s="29" t="s">
        <v>22</v>
      </c>
      <c r="K13" s="29" t="s">
        <v>54</v>
      </c>
      <c r="L13" s="29">
        <v>99</v>
      </c>
      <c r="M13" s="32">
        <v>43560</v>
      </c>
      <c r="N13" s="34" t="s">
        <v>48</v>
      </c>
      <c r="O13" s="40">
        <v>0</v>
      </c>
    </row>
    <row r="14" spans="1:15" ht="86.4" x14ac:dyDescent="0.3">
      <c r="A14" s="1" t="s">
        <v>11</v>
      </c>
      <c r="B14" s="1" t="s">
        <v>14</v>
      </c>
      <c r="C14" s="1" t="s">
        <v>49</v>
      </c>
      <c r="D14" s="14" t="s">
        <v>50</v>
      </c>
      <c r="E14" s="1" t="s">
        <v>53</v>
      </c>
      <c r="F14" s="1" t="s">
        <v>52</v>
      </c>
      <c r="G14" s="7">
        <v>43626</v>
      </c>
      <c r="H14" s="7">
        <v>43809</v>
      </c>
      <c r="I14" s="2">
        <v>6000</v>
      </c>
      <c r="J14" s="1" t="s">
        <v>22</v>
      </c>
      <c r="K14" s="1" t="s">
        <v>54</v>
      </c>
      <c r="L14" s="1">
        <v>68</v>
      </c>
      <c r="M14" s="7">
        <v>43539</v>
      </c>
      <c r="N14" s="1" t="s">
        <v>51</v>
      </c>
      <c r="O14" s="39">
        <v>0</v>
      </c>
    </row>
    <row r="15" spans="1:15" ht="28.8" x14ac:dyDescent="0.3">
      <c r="A15" s="1" t="s">
        <v>11</v>
      </c>
      <c r="B15" s="1" t="s">
        <v>14</v>
      </c>
      <c r="C15" s="1" t="s">
        <v>55</v>
      </c>
      <c r="D15" s="14" t="s">
        <v>56</v>
      </c>
      <c r="E15" s="1" t="s">
        <v>57</v>
      </c>
      <c r="F15" s="1" t="s">
        <v>20</v>
      </c>
      <c r="G15" s="7">
        <v>43654</v>
      </c>
      <c r="H15" s="7">
        <v>43830</v>
      </c>
      <c r="I15" s="2">
        <v>2250</v>
      </c>
      <c r="J15" s="1" t="s">
        <v>22</v>
      </c>
      <c r="K15" s="1" t="s">
        <v>110</v>
      </c>
      <c r="L15" s="1">
        <v>25</v>
      </c>
      <c r="M15" s="7">
        <v>43655</v>
      </c>
      <c r="N15" s="1" t="s">
        <v>31</v>
      </c>
      <c r="O15" s="39">
        <v>540</v>
      </c>
    </row>
    <row r="16" spans="1:15" ht="28.8" x14ac:dyDescent="0.3">
      <c r="A16" s="6" t="s">
        <v>11</v>
      </c>
      <c r="B16" s="6" t="s">
        <v>14</v>
      </c>
      <c r="C16" s="6" t="s">
        <v>59</v>
      </c>
      <c r="D16" s="27" t="s">
        <v>18</v>
      </c>
      <c r="E16" s="6" t="s">
        <v>58</v>
      </c>
      <c r="F16" s="6" t="s">
        <v>20</v>
      </c>
      <c r="G16" s="7">
        <v>43726</v>
      </c>
      <c r="H16" s="7">
        <v>43830</v>
      </c>
      <c r="I16" s="28">
        <v>1755</v>
      </c>
      <c r="J16" s="6" t="s">
        <v>22</v>
      </c>
      <c r="K16" s="6"/>
      <c r="L16" s="6">
        <v>34</v>
      </c>
      <c r="M16" s="7">
        <v>43721</v>
      </c>
      <c r="N16" s="1" t="s">
        <v>31</v>
      </c>
      <c r="O16" s="39">
        <v>421</v>
      </c>
    </row>
    <row r="17" spans="1:15" ht="28.8" x14ac:dyDescent="0.3">
      <c r="A17" s="6" t="s">
        <v>11</v>
      </c>
      <c r="B17" s="6" t="s">
        <v>14</v>
      </c>
      <c r="C17" s="6" t="s">
        <v>60</v>
      </c>
      <c r="D17" s="27" t="s">
        <v>61</v>
      </c>
      <c r="E17" s="6" t="s">
        <v>58</v>
      </c>
      <c r="F17" s="6" t="s">
        <v>20</v>
      </c>
      <c r="G17" s="7">
        <v>43754</v>
      </c>
      <c r="H17" s="7">
        <v>43830</v>
      </c>
      <c r="I17" s="28">
        <v>880</v>
      </c>
      <c r="J17" s="6" t="s">
        <v>22</v>
      </c>
      <c r="K17" s="6"/>
      <c r="L17" s="6">
        <v>38</v>
      </c>
      <c r="M17" s="7">
        <v>43762</v>
      </c>
      <c r="N17" s="6" t="s">
        <v>21</v>
      </c>
      <c r="O17" s="39">
        <v>202</v>
      </c>
    </row>
    <row r="18" spans="1:15" ht="28.8" x14ac:dyDescent="0.3">
      <c r="A18" s="6" t="s">
        <v>11</v>
      </c>
      <c r="B18" s="6" t="s">
        <v>14</v>
      </c>
      <c r="C18" s="6" t="s">
        <v>103</v>
      </c>
      <c r="D18" s="27" t="s">
        <v>18</v>
      </c>
      <c r="E18" s="6" t="s">
        <v>62</v>
      </c>
      <c r="F18" s="6" t="s">
        <v>20</v>
      </c>
      <c r="G18" s="7">
        <v>43762</v>
      </c>
      <c r="H18" s="7">
        <v>43769</v>
      </c>
      <c r="I18" s="28">
        <v>580</v>
      </c>
      <c r="J18" s="6" t="s">
        <v>22</v>
      </c>
      <c r="K18" s="6"/>
      <c r="L18" s="6">
        <v>39</v>
      </c>
      <c r="M18" s="7">
        <v>43762</v>
      </c>
      <c r="N18" s="6" t="s">
        <v>31</v>
      </c>
      <c r="O18" s="38">
        <v>127.8</v>
      </c>
    </row>
    <row r="19" spans="1:15" ht="28.8" x14ac:dyDescent="0.3">
      <c r="A19" s="6" t="s">
        <v>11</v>
      </c>
      <c r="B19" s="6" t="s">
        <v>14</v>
      </c>
      <c r="C19" s="6" t="s">
        <v>104</v>
      </c>
      <c r="D19" s="14" t="s">
        <v>56</v>
      </c>
      <c r="E19" s="6" t="s">
        <v>105</v>
      </c>
      <c r="F19" s="6" t="s">
        <v>20</v>
      </c>
      <c r="G19" s="7">
        <v>43791</v>
      </c>
      <c r="H19" s="7">
        <v>43830</v>
      </c>
      <c r="I19" s="28">
        <v>3000</v>
      </c>
      <c r="J19" s="6" t="s">
        <v>22</v>
      </c>
      <c r="K19" s="6"/>
      <c r="L19" s="6">
        <v>49</v>
      </c>
      <c r="M19" s="7">
        <v>43791</v>
      </c>
      <c r="N19" s="6" t="s">
        <v>21</v>
      </c>
      <c r="O19" s="38">
        <v>660</v>
      </c>
    </row>
    <row r="20" spans="1:15" ht="28.8" x14ac:dyDescent="0.3">
      <c r="A20" s="6" t="s">
        <v>11</v>
      </c>
      <c r="B20" s="6" t="s">
        <v>14</v>
      </c>
      <c r="C20" s="6" t="s">
        <v>106</v>
      </c>
      <c r="D20" s="27" t="s">
        <v>18</v>
      </c>
      <c r="E20" s="27" t="s">
        <v>108</v>
      </c>
      <c r="F20" s="6" t="s">
        <v>20</v>
      </c>
      <c r="G20" s="7">
        <v>43803</v>
      </c>
      <c r="H20" s="7">
        <v>43850</v>
      </c>
      <c r="I20" s="28">
        <v>1400</v>
      </c>
      <c r="J20" s="6" t="s">
        <v>22</v>
      </c>
      <c r="K20" s="6"/>
      <c r="L20" s="6">
        <v>54</v>
      </c>
      <c r="M20" s="7">
        <v>43815</v>
      </c>
      <c r="N20" s="6" t="s">
        <v>21</v>
      </c>
      <c r="O20" s="38">
        <v>350</v>
      </c>
    </row>
    <row r="21" spans="1:15" ht="28.8" x14ac:dyDescent="0.3">
      <c r="A21" s="6" t="s">
        <v>11</v>
      </c>
      <c r="B21" s="6" t="s">
        <v>14</v>
      </c>
      <c r="C21" s="6" t="s">
        <v>107</v>
      </c>
      <c r="D21" s="14" t="s">
        <v>56</v>
      </c>
      <c r="E21" s="6" t="s">
        <v>109</v>
      </c>
      <c r="F21" s="6" t="s">
        <v>20</v>
      </c>
      <c r="G21" s="7">
        <v>43810</v>
      </c>
      <c r="H21" s="7">
        <v>43850</v>
      </c>
      <c r="I21" s="28">
        <v>900</v>
      </c>
      <c r="J21" s="6" t="s">
        <v>22</v>
      </c>
      <c r="K21" s="6"/>
      <c r="L21" s="6">
        <v>53</v>
      </c>
      <c r="M21" s="7">
        <v>43815</v>
      </c>
      <c r="N21" s="6" t="s">
        <v>21</v>
      </c>
      <c r="O21" s="38">
        <v>216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0"/>
  <sheetViews>
    <sheetView topLeftCell="A16" zoomScale="110" zoomScaleNormal="110" workbookViewId="0">
      <selection activeCell="D33" sqref="D33"/>
    </sheetView>
  </sheetViews>
  <sheetFormatPr defaultRowHeight="14.4" x14ac:dyDescent="0.3"/>
  <cols>
    <col min="1" max="1" width="13.6640625" customWidth="1"/>
    <col min="4" max="4" width="17.33203125" customWidth="1"/>
    <col min="5" max="5" width="11.6640625" style="3" customWidth="1"/>
    <col min="6" max="6" width="5" customWidth="1"/>
    <col min="7" max="7" width="12.33203125" style="36" customWidth="1"/>
  </cols>
  <sheetData>
    <row r="3" spans="1:7" ht="27.6" x14ac:dyDescent="0.3">
      <c r="A3" s="8" t="s">
        <v>0</v>
      </c>
      <c r="B3" s="8" t="s">
        <v>4</v>
      </c>
      <c r="C3" s="9" t="s">
        <v>1</v>
      </c>
      <c r="D3" s="5" t="s">
        <v>2</v>
      </c>
      <c r="E3" s="11" t="s">
        <v>5</v>
      </c>
      <c r="F3" s="12" t="s">
        <v>12</v>
      </c>
      <c r="G3" s="37" t="s">
        <v>63</v>
      </c>
    </row>
    <row r="4" spans="1:7" s="16" customFormat="1" x14ac:dyDescent="0.3">
      <c r="A4" s="17" t="s">
        <v>11</v>
      </c>
      <c r="B4" s="17" t="s">
        <v>14</v>
      </c>
      <c r="C4" s="41" t="s">
        <v>67</v>
      </c>
      <c r="D4" s="19" t="s">
        <v>64</v>
      </c>
      <c r="E4" s="22">
        <v>1400</v>
      </c>
      <c r="F4" s="1" t="s">
        <v>54</v>
      </c>
      <c r="G4" s="38">
        <v>308</v>
      </c>
    </row>
    <row r="5" spans="1:7" x14ac:dyDescent="0.3">
      <c r="A5" s="1" t="s">
        <v>11</v>
      </c>
      <c r="B5" s="1" t="s">
        <v>14</v>
      </c>
      <c r="C5" s="1" t="s">
        <v>66</v>
      </c>
      <c r="D5" s="4" t="s">
        <v>65</v>
      </c>
      <c r="E5" s="2">
        <v>700</v>
      </c>
      <c r="F5" s="1" t="s">
        <v>54</v>
      </c>
      <c r="G5" s="39">
        <v>154</v>
      </c>
    </row>
    <row r="6" spans="1:7" x14ac:dyDescent="0.3">
      <c r="A6" s="1" t="s">
        <v>11</v>
      </c>
      <c r="B6" s="1" t="s">
        <v>14</v>
      </c>
      <c r="C6" s="1" t="s">
        <v>68</v>
      </c>
      <c r="D6" s="15" t="s">
        <v>69</v>
      </c>
      <c r="E6" s="2">
        <v>1100</v>
      </c>
      <c r="F6" s="1" t="s">
        <v>54</v>
      </c>
      <c r="G6" s="39">
        <v>242</v>
      </c>
    </row>
    <row r="7" spans="1:7" x14ac:dyDescent="0.3">
      <c r="A7" s="1" t="s">
        <v>11</v>
      </c>
      <c r="B7" s="1" t="s">
        <v>14</v>
      </c>
      <c r="C7" s="1" t="s">
        <v>70</v>
      </c>
      <c r="D7" s="15" t="s">
        <v>71</v>
      </c>
      <c r="E7" s="2">
        <v>6700</v>
      </c>
      <c r="F7" s="1" t="s">
        <v>54</v>
      </c>
      <c r="G7" s="39">
        <v>1608</v>
      </c>
    </row>
    <row r="8" spans="1:7" x14ac:dyDescent="0.3">
      <c r="A8" s="1" t="s">
        <v>11</v>
      </c>
      <c r="B8" s="1" t="s">
        <v>14</v>
      </c>
      <c r="C8" s="1" t="s">
        <v>73</v>
      </c>
      <c r="D8" s="15" t="s">
        <v>72</v>
      </c>
      <c r="E8" s="2">
        <v>750</v>
      </c>
      <c r="F8" s="1" t="s">
        <v>54</v>
      </c>
      <c r="G8" s="39">
        <v>165</v>
      </c>
    </row>
    <row r="9" spans="1:7" x14ac:dyDescent="0.3">
      <c r="A9" s="1" t="s">
        <v>11</v>
      </c>
      <c r="B9" s="1" t="s">
        <v>14</v>
      </c>
      <c r="C9" s="1" t="s">
        <v>75</v>
      </c>
      <c r="D9" s="15" t="s">
        <v>74</v>
      </c>
      <c r="E9" s="2">
        <v>1350</v>
      </c>
      <c r="F9" s="1" t="s">
        <v>54</v>
      </c>
      <c r="G9" s="39">
        <v>297</v>
      </c>
    </row>
    <row r="10" spans="1:7" x14ac:dyDescent="0.3">
      <c r="A10" s="1" t="s">
        <v>11</v>
      </c>
      <c r="B10" s="1" t="s">
        <v>14</v>
      </c>
      <c r="C10" s="1" t="s">
        <v>77</v>
      </c>
      <c r="D10" s="15" t="s">
        <v>76</v>
      </c>
      <c r="E10" s="2">
        <v>550</v>
      </c>
      <c r="F10" s="1" t="s">
        <v>54</v>
      </c>
      <c r="G10" s="39">
        <v>121</v>
      </c>
    </row>
    <row r="11" spans="1:7" x14ac:dyDescent="0.3">
      <c r="A11" s="1" t="s">
        <v>11</v>
      </c>
      <c r="B11" s="1" t="s">
        <v>14</v>
      </c>
      <c r="C11" s="1" t="s">
        <v>78</v>
      </c>
      <c r="D11" s="15" t="s">
        <v>39</v>
      </c>
      <c r="E11" s="2">
        <v>550</v>
      </c>
      <c r="F11" s="1" t="s">
        <v>54</v>
      </c>
      <c r="G11" s="39">
        <v>121</v>
      </c>
    </row>
    <row r="12" spans="1:7" ht="31.2" customHeight="1" x14ac:dyDescent="0.3">
      <c r="A12" s="1" t="s">
        <v>11</v>
      </c>
      <c r="B12" s="1" t="s">
        <v>14</v>
      </c>
      <c r="C12" s="1" t="s">
        <v>79</v>
      </c>
      <c r="D12" s="15" t="s">
        <v>41</v>
      </c>
      <c r="E12" s="2">
        <v>730</v>
      </c>
      <c r="F12" s="1" t="s">
        <v>54</v>
      </c>
      <c r="G12" s="39">
        <v>160.6</v>
      </c>
    </row>
    <row r="13" spans="1:7" s="35" customFormat="1" x14ac:dyDescent="0.3">
      <c r="A13" s="29" t="s">
        <v>42</v>
      </c>
      <c r="B13" s="29" t="s">
        <v>43</v>
      </c>
      <c r="C13" s="29" t="s">
        <v>80</v>
      </c>
      <c r="D13" s="29" t="s">
        <v>57</v>
      </c>
      <c r="E13" s="33">
        <v>850</v>
      </c>
      <c r="F13" s="1" t="s">
        <v>54</v>
      </c>
      <c r="G13" s="40">
        <v>187</v>
      </c>
    </row>
    <row r="14" spans="1:7" x14ac:dyDescent="0.3">
      <c r="A14" s="1" t="s">
        <v>11</v>
      </c>
      <c r="B14" s="1" t="s">
        <v>14</v>
      </c>
      <c r="C14" s="1" t="s">
        <v>81</v>
      </c>
      <c r="D14" s="1" t="s">
        <v>65</v>
      </c>
      <c r="E14" s="2">
        <v>630</v>
      </c>
      <c r="F14" s="1" t="s">
        <v>54</v>
      </c>
      <c r="G14" s="39">
        <v>138.6</v>
      </c>
    </row>
    <row r="15" spans="1:7" x14ac:dyDescent="0.3">
      <c r="A15" s="1" t="s">
        <v>11</v>
      </c>
      <c r="B15" s="1" t="s">
        <v>14</v>
      </c>
      <c r="C15" s="1" t="s">
        <v>82</v>
      </c>
      <c r="D15" s="1" t="s">
        <v>95</v>
      </c>
      <c r="E15" s="2">
        <v>800</v>
      </c>
      <c r="F15" s="1" t="s">
        <v>54</v>
      </c>
      <c r="G15" s="39">
        <v>176</v>
      </c>
    </row>
    <row r="16" spans="1:7" x14ac:dyDescent="0.3">
      <c r="A16" s="6" t="s">
        <v>11</v>
      </c>
      <c r="B16" s="6" t="s">
        <v>14</v>
      </c>
      <c r="C16" s="6" t="s">
        <v>84</v>
      </c>
      <c r="D16" s="6" t="s">
        <v>83</v>
      </c>
      <c r="E16" s="28">
        <v>600</v>
      </c>
      <c r="F16" s="1" t="s">
        <v>54</v>
      </c>
      <c r="G16" s="39">
        <v>132</v>
      </c>
    </row>
    <row r="17" spans="1:7" x14ac:dyDescent="0.3">
      <c r="A17" s="6" t="s">
        <v>11</v>
      </c>
      <c r="B17" s="6" t="s">
        <v>14</v>
      </c>
      <c r="C17" s="6" t="s">
        <v>86</v>
      </c>
      <c r="D17" s="6" t="s">
        <v>85</v>
      </c>
      <c r="E17" s="28">
        <v>2400</v>
      </c>
      <c r="F17" s="1" t="s">
        <v>54</v>
      </c>
      <c r="G17" s="39">
        <v>576</v>
      </c>
    </row>
    <row r="18" spans="1:7" s="16" customFormat="1" x14ac:dyDescent="0.3">
      <c r="A18" s="6" t="s">
        <v>11</v>
      </c>
      <c r="B18" s="6" t="s">
        <v>14</v>
      </c>
      <c r="C18" s="6" t="s">
        <v>88</v>
      </c>
      <c r="D18" s="6" t="s">
        <v>87</v>
      </c>
      <c r="E18" s="28">
        <v>500</v>
      </c>
      <c r="F18" s="1" t="s">
        <v>54</v>
      </c>
      <c r="G18" s="38">
        <v>110</v>
      </c>
    </row>
    <row r="19" spans="1:7" x14ac:dyDescent="0.3">
      <c r="A19" s="6" t="s">
        <v>11</v>
      </c>
      <c r="B19" s="6" t="s">
        <v>14</v>
      </c>
      <c r="C19" s="1" t="s">
        <v>89</v>
      </c>
      <c r="D19" s="15" t="s">
        <v>69</v>
      </c>
      <c r="E19" s="2">
        <v>1800</v>
      </c>
      <c r="F19" s="1" t="s">
        <v>54</v>
      </c>
      <c r="G19" s="39">
        <v>432</v>
      </c>
    </row>
    <row r="20" spans="1:7" x14ac:dyDescent="0.3">
      <c r="A20" s="6" t="s">
        <v>11</v>
      </c>
      <c r="B20" s="6" t="s">
        <v>14</v>
      </c>
      <c r="C20" s="1" t="s">
        <v>90</v>
      </c>
      <c r="D20" s="1" t="s">
        <v>62</v>
      </c>
      <c r="E20" s="2">
        <v>580</v>
      </c>
      <c r="F20" s="1" t="s">
        <v>54</v>
      </c>
      <c r="G20" s="39">
        <v>127.6</v>
      </c>
    </row>
    <row r="21" spans="1:7" x14ac:dyDescent="0.3">
      <c r="A21" s="6" t="s">
        <v>11</v>
      </c>
      <c r="B21" s="6" t="s">
        <v>14</v>
      </c>
      <c r="C21" s="1" t="s">
        <v>91</v>
      </c>
      <c r="D21" s="1" t="s">
        <v>92</v>
      </c>
      <c r="E21" s="2">
        <v>3100</v>
      </c>
      <c r="F21" s="1" t="s">
        <v>54</v>
      </c>
      <c r="G21" s="39">
        <v>0</v>
      </c>
    </row>
    <row r="22" spans="1:7" x14ac:dyDescent="0.3">
      <c r="A22" s="6" t="s">
        <v>11</v>
      </c>
      <c r="B22" s="6" t="s">
        <v>14</v>
      </c>
      <c r="C22" s="1" t="s">
        <v>93</v>
      </c>
      <c r="D22" s="1" t="s">
        <v>65</v>
      </c>
      <c r="E22" s="2">
        <v>1400</v>
      </c>
      <c r="F22" s="1" t="s">
        <v>54</v>
      </c>
      <c r="G22" s="39">
        <v>336</v>
      </c>
    </row>
    <row r="23" spans="1:7" x14ac:dyDescent="0.3">
      <c r="A23" s="6" t="s">
        <v>11</v>
      </c>
      <c r="B23" s="6" t="s">
        <v>14</v>
      </c>
      <c r="C23" s="1" t="s">
        <v>94</v>
      </c>
      <c r="D23" s="1" t="s">
        <v>95</v>
      </c>
      <c r="E23" s="2">
        <v>2000</v>
      </c>
      <c r="F23" s="1" t="s">
        <v>54</v>
      </c>
      <c r="G23" s="39">
        <v>0</v>
      </c>
    </row>
    <row r="24" spans="1:7" x14ac:dyDescent="0.3">
      <c r="A24" s="6" t="s">
        <v>11</v>
      </c>
      <c r="B24" s="6" t="s">
        <v>14</v>
      </c>
      <c r="C24" s="1" t="s">
        <v>96</v>
      </c>
      <c r="D24" s="1" t="s">
        <v>64</v>
      </c>
      <c r="E24" s="2">
        <v>1290</v>
      </c>
      <c r="F24" s="1" t="s">
        <v>54</v>
      </c>
      <c r="G24" s="39">
        <v>283.8</v>
      </c>
    </row>
    <row r="25" spans="1:7" x14ac:dyDescent="0.3">
      <c r="A25" s="6" t="s">
        <v>11</v>
      </c>
      <c r="B25" s="6" t="s">
        <v>14</v>
      </c>
      <c r="C25" s="1" t="s">
        <v>97</v>
      </c>
      <c r="D25" s="1" t="s">
        <v>98</v>
      </c>
      <c r="E25" s="2">
        <v>2600</v>
      </c>
      <c r="F25" s="1" t="s">
        <v>54</v>
      </c>
      <c r="G25" s="39">
        <v>624</v>
      </c>
    </row>
    <row r="26" spans="1:7" x14ac:dyDescent="0.3">
      <c r="A26" s="6" t="s">
        <v>11</v>
      </c>
      <c r="B26" s="6" t="s">
        <v>14</v>
      </c>
      <c r="C26" s="1" t="s">
        <v>99</v>
      </c>
      <c r="D26" s="1" t="s">
        <v>57</v>
      </c>
      <c r="E26" s="2">
        <v>1600</v>
      </c>
      <c r="F26" s="1" t="s">
        <v>54</v>
      </c>
      <c r="G26" s="39">
        <v>352</v>
      </c>
    </row>
    <row r="27" spans="1:7" x14ac:dyDescent="0.3">
      <c r="A27" s="6" t="s">
        <v>11</v>
      </c>
      <c r="B27" s="6" t="s">
        <v>14</v>
      </c>
      <c r="C27" s="1" t="s">
        <v>100</v>
      </c>
      <c r="D27" s="1" t="s">
        <v>65</v>
      </c>
      <c r="E27" s="2">
        <v>630</v>
      </c>
      <c r="F27" s="1" t="s">
        <v>54</v>
      </c>
      <c r="G27" s="39">
        <v>151.19999999999999</v>
      </c>
    </row>
    <row r="28" spans="1:7" x14ac:dyDescent="0.3">
      <c r="A28" s="6" t="s">
        <v>11</v>
      </c>
      <c r="B28" s="6" t="s">
        <v>14</v>
      </c>
      <c r="C28" s="1" t="s">
        <v>101</v>
      </c>
      <c r="D28" s="15" t="s">
        <v>69</v>
      </c>
      <c r="E28" s="2">
        <v>1000</v>
      </c>
      <c r="F28" s="1" t="s">
        <v>54</v>
      </c>
      <c r="G28" s="39">
        <v>220</v>
      </c>
    </row>
    <row r="30" spans="1:7" x14ac:dyDescent="0.3">
      <c r="D30" s="42" t="s">
        <v>102</v>
      </c>
      <c r="E30" s="43">
        <f>SUM(E4:E29)</f>
        <v>35610</v>
      </c>
      <c r="F30" s="43"/>
      <c r="G30" s="43">
        <f t="shared" ref="G30" si="0">SUM(G4:G29)</f>
        <v>7022.8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PRESTAZIONI  ANNO 2020 </vt:lpstr>
      <vt:lpstr>PRESTAZIONI  ANNO 2019 </vt:lpstr>
      <vt:lpstr>Prestazioni anno 18 saldate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Giunti (UNIFI)</dc:creator>
  <cp:lastModifiedBy>Laura Giunti (UNIFI)</cp:lastModifiedBy>
  <cp:lastPrinted>2019-04-23T15:00:40Z</cp:lastPrinted>
  <dcterms:created xsi:type="dcterms:W3CDTF">2019-03-28T08:47:32Z</dcterms:created>
  <dcterms:modified xsi:type="dcterms:W3CDTF">2021-01-18T10:45:48Z</dcterms:modified>
</cp:coreProperties>
</file>